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<sst xmlns="http://schemas.openxmlformats.org/spreadsheetml/2006/main" count="398" uniqueCount="300">
  <si>
    <t>Общество с ограниченной ответственностью</t>
  </si>
  <si>
    <t>Жилищно-коммунальное управление - 3</t>
  </si>
  <si>
    <t>ООО "ЖКУ-3", 654038, Кемеровская область, г. Новокузнецк, ул. Мориса Тореза, 8, тел./факс 53-47-60 e-mail: communal@rambler.ru</t>
  </si>
  <si>
    <t>ИНН/КПП 4218005371/421801001, р/с 40702810000000005084 в ОАО "Кузнецкбизнесбанк", г. Новокузнецк БИК 043209740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</si>
  <si>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</si>
  <si>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</si>
  <si>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СОВЕТСКОЙ АРМИИ 17</t>
  </si>
  <si>
    <t xml:space="preserve"> 2011 г.</t>
  </si>
  <si>
    <t>Год постройки:</t>
  </si>
  <si>
    <t>1962</t>
  </si>
  <si>
    <t>Полезная площадь:</t>
  </si>
  <si>
    <t>2527.5</t>
  </si>
  <si>
    <t>Этажей:</t>
  </si>
  <si>
    <t>5</t>
  </si>
  <si>
    <t>Придомовая площадь:</t>
  </si>
  <si>
    <t>4678</t>
  </si>
  <si>
    <t>Подъездов:</t>
  </si>
  <si>
    <t>4</t>
  </si>
  <si>
    <t>Площадь подвалов:</t>
  </si>
  <si>
    <t>678.6</t>
  </si>
  <si>
    <t>Квартир:</t>
  </si>
  <si>
    <t>64</t>
  </si>
  <si>
    <t>Площадь лестничных клеток:</t>
  </si>
  <si>
    <t>269.6</t>
  </si>
  <si>
    <t>Жильцов:</t>
  </si>
  <si>
    <t>116</t>
  </si>
  <si>
    <t>Общая площадь:</t>
  </si>
  <si>
    <t>3147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</si>
  <si>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</si>
  <si>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</si>
  <si>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</si>
  <si>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</si>
  <si>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</si>
  <si>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</si>
  <si>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</si>
  <si>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</si>
  <si>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</si>
  <si>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ВОДООТВЕДЕНИЕ</t>
  </si>
  <si>
    <t>26634.42</t>
  </si>
  <si>
    <t>107364.91</t>
  </si>
  <si>
    <t>23143.59</t>
  </si>
  <si>
    <t>4341.23</t>
  </si>
  <si>
    <t>ВЫВОЗ МУСОРА</t>
  </si>
  <si>
    <t>7363.16</t>
  </si>
  <si>
    <t>59573.14</t>
  </si>
  <si>
    <t>6517.42</t>
  </si>
  <si>
    <t>847.29</t>
  </si>
  <si>
    <t>РЕМОНТ ЖИЛЬЯ</t>
  </si>
  <si>
    <t>54107.33</t>
  </si>
  <si>
    <t>145325.49</t>
  </si>
  <si>
    <t>51831.34</t>
  </si>
  <si>
    <t>25.7</t>
  </si>
  <si>
    <t>СОДЕРЖАНИЕ ЖИЛЬЯ</t>
  </si>
  <si>
    <t>107016.12</t>
  </si>
  <si>
    <t>256498.69</t>
  </si>
  <si>
    <t>102928.16</t>
  </si>
  <si>
    <t>3947.99</t>
  </si>
  <si>
    <t>ХОЛОДНОЕ ВОДОСНАБЖЕНИЕ</t>
  </si>
  <si>
    <t>25041.41</t>
  </si>
  <si>
    <t>96715.10</t>
  </si>
  <si>
    <t>21885.49</t>
  </si>
  <si>
    <t>1894.88</t>
  </si>
  <si>
    <t>220162.44</t>
  </si>
  <si>
    <t>51216.98</t>
  </si>
  <si>
    <t>665477.33</t>
  </si>
  <si>
    <t>65073.42</t>
  </si>
  <si>
    <t>655116.03</t>
  </si>
  <si>
    <t>206306</t>
  </si>
  <si>
    <t>Данные по оплате арендаторами</t>
  </si>
  <si>
    <t>Наименование</t>
  </si>
  <si>
    <t>Начислено</t>
  </si>
  <si>
    <t>Оплачено</t>
  </si>
  <si>
    <t>Матросова Н.П. Сов.Ар 17</t>
  </si>
  <si>
    <t>3771.04</t>
  </si>
  <si>
    <t>1885.52</t>
  </si>
  <si>
    <t>22626.23</t>
  </si>
  <si>
    <t>0</t>
  </si>
  <si>
    <t>29741.04</t>
  </si>
  <si>
    <t>5656.56</t>
  </si>
  <si>
    <t>Холопенко В.В. Сов.Ар 17</t>
  </si>
  <si>
    <t>5978.38</t>
  </si>
  <si>
    <t>2989.19</t>
  </si>
  <si>
    <t>35870.28</t>
  </si>
  <si>
    <t>29891.9</t>
  </si>
  <si>
    <t>Итого:</t>
  </si>
  <si>
    <t>9749.42</t>
  </si>
  <si>
    <t>4874.71</t>
  </si>
  <si>
    <t>58496.51</t>
  </si>
  <si>
    <t>59632.94</t>
  </si>
  <si>
    <t>11634.94</t>
  </si>
  <si>
    <t>Данные по оплате интернет арендаторами</t>
  </si>
  <si>
    <t>ЗАО"Комстар-регион"</t>
  </si>
  <si>
    <t>100</t>
  </si>
  <si>
    <t>1200</t>
  </si>
  <si>
    <t>ООО"Сибирские сети"</t>
  </si>
  <si>
    <t>200</t>
  </si>
  <si>
    <t>2400</t>
  </si>
  <si>
    <t>300</t>
  </si>
  <si>
    <t>3600</t>
  </si>
  <si>
    <t xml:space="preserve">Дотация по ремонту за </t>
  </si>
  <si>
    <t xml:space="preserve"> 2010 г.</t>
  </si>
  <si>
    <t>25477.41</t>
  </si>
  <si>
    <t>Расходы</t>
  </si>
  <si>
    <t>Коммунальные расходы</t>
  </si>
  <si>
    <t>Статьи</t>
  </si>
  <si>
    <t>Предъявлено с начала года, руб</t>
  </si>
  <si>
    <t>Вывоз твердых бытовых отходов</t>
  </si>
  <si>
    <t>96675.84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</si>
  <si>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</si>
  <si>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</si>
  <si>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</si>
  <si>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</si>
  <si>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</si>
  <si>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</si>
  <si>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 xml:space="preserve"> </t>
  </si>
  <si>
    <t>Замена канализации</t>
  </si>
  <si>
    <t>43386</t>
  </si>
  <si>
    <t>Февраль 2011 г.</t>
  </si>
  <si>
    <t>Смена сборки Д 15 мм (ХГВ)</t>
  </si>
  <si>
    <t>1333.66</t>
  </si>
  <si>
    <t>Март 2011 г.</t>
  </si>
  <si>
    <t>ПО 63НА СБРОС.</t>
  </si>
  <si>
    <t>Смена вентилей и кранов Д 15 мм (отопление)</t>
  </si>
  <si>
    <t>734.48</t>
  </si>
  <si>
    <t>Х/У</t>
  </si>
  <si>
    <t>Смена вентилей и кранов Д до 50мм (хгв)</t>
  </si>
  <si>
    <t>6181</t>
  </si>
  <si>
    <t>Смена задвижек Д-80, 100мм</t>
  </si>
  <si>
    <t>4326.18</t>
  </si>
  <si>
    <t>Смена сборки Д 32 мм  и более (ХГВ)</t>
  </si>
  <si>
    <t>748.74</t>
  </si>
  <si>
    <t>55</t>
  </si>
  <si>
    <t>Смена стояков Д 20 мм в квартирах</t>
  </si>
  <si>
    <t>1354.17</t>
  </si>
  <si>
    <t>44</t>
  </si>
  <si>
    <t>1354.64</t>
  </si>
  <si>
    <t>Смена стояков Д-25мм</t>
  </si>
  <si>
    <t>419.41</t>
  </si>
  <si>
    <t>Апрель 2011 г.</t>
  </si>
  <si>
    <t>НА СБРОС.ПОДВАЛ</t>
  </si>
  <si>
    <t>728.48</t>
  </si>
  <si>
    <t>1,2</t>
  </si>
  <si>
    <t>Смена труб полиэтиленовых Д до100мм</t>
  </si>
  <si>
    <t>2849</t>
  </si>
  <si>
    <t>Май 2011 г.</t>
  </si>
  <si>
    <t>ПО 44НА СБРОСН.</t>
  </si>
  <si>
    <t>Смена вентилей и кранов Д 15 мм (хгв)</t>
  </si>
  <si>
    <t>478.21</t>
  </si>
  <si>
    <t>Смена радиаторов отопительных чугунных</t>
  </si>
  <si>
    <t>5107.33</t>
  </si>
  <si>
    <t>1.3</t>
  </si>
  <si>
    <t>Установка светильника РКУ</t>
  </si>
  <si>
    <t>16103</t>
  </si>
  <si>
    <t>Июль 2011 г.</t>
  </si>
  <si>
    <t>56</t>
  </si>
  <si>
    <t>846.16</t>
  </si>
  <si>
    <t>Август 2011 г.</t>
  </si>
  <si>
    <t>Ремонт шиферной кровли</t>
  </si>
  <si>
    <t>14420</t>
  </si>
  <si>
    <t>41</t>
  </si>
  <si>
    <t>1077.28</t>
  </si>
  <si>
    <t>53</t>
  </si>
  <si>
    <t>1339.2</t>
  </si>
  <si>
    <t>Сентябрь 2011 г.</t>
  </si>
  <si>
    <t>1121.74</t>
  </si>
  <si>
    <t>Октябрь 2011 г.</t>
  </si>
  <si>
    <t>Бетонирование отмостки</t>
  </si>
  <si>
    <t>6532</t>
  </si>
  <si>
    <t>Ноябрь 2011 г.</t>
  </si>
  <si>
    <t>Изоляция розлива отопления</t>
  </si>
  <si>
    <t>30333</t>
  </si>
  <si>
    <t>Освещение дворницкой</t>
  </si>
  <si>
    <t>4367</t>
  </si>
  <si>
    <t>2.29999999</t>
  </si>
  <si>
    <t>Перетяжка проводов</t>
  </si>
  <si>
    <t>30831</t>
  </si>
  <si>
    <t>ПО 2ЧЕРД.СБРОС</t>
  </si>
  <si>
    <t>729.7</t>
  </si>
  <si>
    <t>8</t>
  </si>
  <si>
    <t>3233.13</t>
  </si>
  <si>
    <t>ПО 37С 1-5 ЭТ</t>
  </si>
  <si>
    <t>Смена стояков Д 15 мм в квартирах</t>
  </si>
  <si>
    <t>5030.25</t>
  </si>
  <si>
    <t>1125.02</t>
  </si>
  <si>
    <t>40</t>
  </si>
  <si>
    <t>1108.68</t>
  </si>
  <si>
    <t>ПО 2С 1-5 ЭТ.</t>
  </si>
  <si>
    <t>8002.26</t>
  </si>
  <si>
    <t>Установка почтовых ящиков</t>
  </si>
  <si>
    <t>22400</t>
  </si>
  <si>
    <t>Декабрь 2011 г.</t>
  </si>
  <si>
    <t>19</t>
  </si>
  <si>
    <t>1169.08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</si>
  <si>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</si>
  <si>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</si>
  <si>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-292666.07</t>
  </si>
  <si>
    <t xml:space="preserve">остаток </t>
  </si>
  <si>
    <t>-277149.5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</si>
  <si>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</si>
  <si>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</si>
  <si>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</si>
  <si>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</si>
  <si>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</si>
  <si>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</si>
  <si>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</si>
  <si>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15105.60</t>
  </si>
  <si>
    <t>Оплата старшему дома</t>
  </si>
  <si>
    <t xml:space="preserve">Санитарное содержание место общего пользования: </t>
  </si>
  <si>
    <t>Уборка территории</t>
  </si>
  <si>
    <t>148790.16</t>
  </si>
  <si>
    <t>Санитарное содержание</t>
  </si>
  <si>
    <t>24546.6</t>
  </si>
  <si>
    <t>173336.76</t>
  </si>
  <si>
    <t>Содержание конструкивных элементов:</t>
  </si>
  <si>
    <t>17738.65</t>
  </si>
  <si>
    <t>Очистка кровли от снега и наледи</t>
  </si>
  <si>
    <t>5643.83</t>
  </si>
  <si>
    <t>Закрытие слуховых окон, люков и входов на чердак на замки</t>
  </si>
  <si>
    <t>649.61</t>
  </si>
  <si>
    <t>Прочие работы</t>
  </si>
  <si>
    <t>11445.21</t>
  </si>
  <si>
    <t>Содержание внутридомового инженерного оборудования:</t>
  </si>
  <si>
    <t>Аварийно-диспечерское обслуживание</t>
  </si>
  <si>
    <t>79304.40</t>
  </si>
  <si>
    <t>Инженерное сантехническое оборудование</t>
  </si>
  <si>
    <t>Объём</t>
  </si>
  <si>
    <t>Единицы измерения</t>
  </si>
  <si>
    <t>19847.42</t>
  </si>
  <si>
    <t>Ликвидация воздушных пробок в стояках отопления</t>
  </si>
  <si>
    <t>1</t>
  </si>
  <si>
    <t>шт</t>
  </si>
  <si>
    <t>251.59</t>
  </si>
  <si>
    <t>Смена резьбы</t>
  </si>
  <si>
    <t>169.21</t>
  </si>
  <si>
    <t>Спуск воды и наполнение водой систем отопления</t>
  </si>
  <si>
    <t>7500</t>
  </si>
  <si>
    <t>м3</t>
  </si>
  <si>
    <t>773.32</t>
  </si>
  <si>
    <t>Гидравлическое испытание систем центр. отопления</t>
  </si>
  <si>
    <t>узел</t>
  </si>
  <si>
    <t>1346.62</t>
  </si>
  <si>
    <t>Отключение и включение стояка  Х/Г воды</t>
  </si>
  <si>
    <t>544.42</t>
  </si>
  <si>
    <t>Устранение течи в трубопроводах, приборах и арматуре (свищ)</t>
  </si>
  <si>
    <t>191.4</t>
  </si>
  <si>
    <t>Открытие задвижки в ИТП</t>
  </si>
  <si>
    <t>1088.84</t>
  </si>
  <si>
    <t>Закрытие задвижки в ИТП</t>
  </si>
  <si>
    <t>Уплотнение сгонов</t>
  </si>
  <si>
    <t>162.91</t>
  </si>
  <si>
    <t>Закрытие подвала,чердака</t>
  </si>
  <si>
    <t>72.18</t>
  </si>
  <si>
    <t>Вывертывание и ввертывание радиаторной пробки</t>
  </si>
  <si>
    <t>12</t>
  </si>
  <si>
    <t>2173.26</t>
  </si>
  <si>
    <t>Смена сгонов (отопление)</t>
  </si>
  <si>
    <t>26</t>
  </si>
  <si>
    <t>8088.69</t>
  </si>
  <si>
    <t>Прочистка, промывка систем  Х/Г водоснабжения</t>
  </si>
  <si>
    <t>0.4</t>
  </si>
  <si>
    <t>м</t>
  </si>
  <si>
    <t>221.9</t>
  </si>
  <si>
    <t>Замена участков трубопровода длиной до 1  м.п. (отопление)</t>
  </si>
  <si>
    <t>0.5</t>
  </si>
  <si>
    <t>м.п.</t>
  </si>
  <si>
    <t>222.11</t>
  </si>
  <si>
    <t>Осмотр внутриквартирных систем водоснабж.,канализ. и центрального отопления</t>
  </si>
  <si>
    <t>9</t>
  </si>
  <si>
    <t>квартира</t>
  </si>
  <si>
    <t>1113.57</t>
  </si>
  <si>
    <t>Осмотр системы водоснабж., канализ., теплоснабж. в черд. и подв. помещениях</t>
  </si>
  <si>
    <t>14</t>
  </si>
  <si>
    <t>1 осмотр</t>
  </si>
  <si>
    <t>2338.56</t>
  </si>
  <si>
    <t>Инженерное электрооборудование:</t>
  </si>
  <si>
    <t>Всего по содержанию:</t>
  </si>
  <si>
    <t>361871.34</t>
  </si>
  <si>
    <t>остаток по текущему содержанию:</t>
  </si>
  <si>
    <t>-53374.36</t>
  </si>
  <si>
    <t>Всего расходов, в том числе:</t>
  </si>
  <si>
    <t>677316.98</t>
  </si>
  <si>
    <t>Вывоз ТБО</t>
  </si>
  <si>
    <t>218769.8</t>
  </si>
  <si>
    <t>Содержание жилья</t>
  </si>
  <si>
    <t>Генеральный директор     _____________ Т.В. Сальникова</t>
  </si>
  <si>
    <t>СОГЛАСОВАНО</t>
  </si>
  <si>
    <t>Уполномоченное лицо _______________________</t>
  </si>
  <si>
    <t xml:space="preserve">Инженер ___________________ </t>
  </si>
  <si>
    <t xml:space="preserve">№ кв ______  </t>
  </si>
  <si>
    <t>М.П.</t>
  </si>
  <si>
    <t xml:space="preserve"> Коммунальные  услуги</t>
  </si>
  <si>
    <t>Водоотведение</t>
  </si>
  <si>
    <t xml:space="preserve">Холодное водоснабжения </t>
  </si>
  <si>
    <t xml:space="preserve">Остаток, руб. </t>
  </si>
  <si>
    <t>Оплачено населением, руб.</t>
  </si>
  <si>
    <t xml:space="preserve">Предъявлено ЗАО " Водрканалом", руб. </t>
  </si>
  <si>
    <t xml:space="preserve">Компенсация  выподающих доходов (городской бюджет) , руб. </t>
  </si>
  <si>
    <t xml:space="preserve">Итого </t>
  </si>
  <si>
    <t>Дотация по утилизации  ТБО за 2011 год , руб.</t>
  </si>
  <si>
    <t xml:space="preserve">Оплачено населением, руб.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</si>
</sst>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</numFmts>
  <fonts count="44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164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zoomScalePageLayoutView="0" workbookViewId="0" topLeftCell="A45">
      <selection activeCell="P48" sqref="P48"/>
    </sheetView>
  </sheetViews>
  <sheetFormatPr defaultColWidth="10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80" t="s">
        <v>0</v>
      </c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3:13" ht="18.75">
      <c r="C2" s="80" t="s">
        <v>1</v>
      </c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3:13" ht="15">
      <c r="C3" s="81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3:13" ht="15">
      <c r="C4" s="81" t="s">
        <v>3</v>
      </c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2:13" ht="14.25" customHeight="1">
      <c r="B5" s="3"/>
      <c r="C5" s="78" t="s">
        <v>4</v>
      </c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2:13" ht="29.25" customHeight="1">
      <c r="B6" s="4"/>
      <c r="C6" s="79" t="s">
        <v>5</v>
      </c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2:13" ht="15" customHeight="1">
      <c r="B7" s="3"/>
      <c r="C7" s="78" t="s">
        <v>6</v>
      </c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3:13" ht="14.25" customHeight="1">
      <c r="C8" s="78" t="s">
        <v>7</v>
      </c>
      <c r="D8" s="78"/>
      <c r="E8" s="78"/>
      <c r="F8" s="78"/>
      <c r="G8" s="78"/>
      <c r="H8" s="78"/>
      <c r="I8" s="78"/>
      <c r="J8" s="78"/>
      <c r="K8" s="78"/>
      <c r="L8" s="78"/>
      <c r="M8" s="78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27</v>
      </c>
    </row>
    <row r="15" ht="9" customHeight="1"/>
    <row r="17" ht="42.75" customHeight="1">
      <c r="C17" s="6" t="s">
        <v>28</v>
      </c>
    </row>
    <row r="18" spans="3:14" ht="27" customHeight="1">
      <c r="C18" s="68" t="s">
        <v>29</v>
      </c>
      <c r="D18" s="68"/>
      <c r="E18" s="68"/>
      <c r="F18" s="68"/>
      <c r="G18" s="72" t="s">
        <v>30</v>
      </c>
      <c r="H18" s="72"/>
      <c r="I18" s="68" t="s">
        <v>31</v>
      </c>
      <c r="J18" s="68"/>
      <c r="K18" s="68" t="s">
        <v>32</v>
      </c>
      <c r="L18" s="68"/>
      <c r="M18" s="72" t="s">
        <v>30</v>
      </c>
      <c r="N18" s="72"/>
    </row>
    <row r="19" spans="3:14" ht="30.75" customHeight="1">
      <c r="C19" s="68"/>
      <c r="D19" s="68"/>
      <c r="E19" s="68"/>
      <c r="F19" s="68"/>
      <c r="G19" s="73" t="s">
        <v>33</v>
      </c>
      <c r="H19" s="73"/>
      <c r="I19" s="8" t="s">
        <v>34</v>
      </c>
      <c r="J19" s="7" t="s">
        <v>35</v>
      </c>
      <c r="K19" s="8" t="s">
        <v>34</v>
      </c>
      <c r="L19" s="7" t="s">
        <v>35</v>
      </c>
      <c r="M19" s="74" t="s">
        <v>36</v>
      </c>
      <c r="N19" s="74"/>
    </row>
    <row r="20" spans="3:14" ht="19.5" customHeight="1">
      <c r="C20" s="75" t="s">
        <v>37</v>
      </c>
      <c r="D20" s="75"/>
      <c r="E20" s="75"/>
      <c r="F20" s="75"/>
      <c r="G20" s="76" t="s">
        <v>38</v>
      </c>
      <c r="H20" s="76"/>
      <c r="I20" s="10">
        <v>8006.46</v>
      </c>
      <c r="J20" s="11" t="s">
        <v>39</v>
      </c>
      <c r="K20" s="10">
        <v>11497.29</v>
      </c>
      <c r="L20" s="10">
        <v>93987.88</v>
      </c>
      <c r="M20" s="77" t="s">
        <v>40</v>
      </c>
      <c r="N20" s="77"/>
    </row>
    <row r="21" ht="2.25" customHeight="1">
      <c r="N21" s="12" t="s">
        <v>41</v>
      </c>
    </row>
    <row r="22" spans="3:14" ht="19.5" customHeight="1">
      <c r="C22" s="75" t="s">
        <v>42</v>
      </c>
      <c r="D22" s="75"/>
      <c r="E22" s="75"/>
      <c r="F22" s="75"/>
      <c r="G22" s="76" t="s">
        <v>43</v>
      </c>
      <c r="H22" s="76"/>
      <c r="I22" s="10">
        <v>2527</v>
      </c>
      <c r="J22" s="11" t="s">
        <v>44</v>
      </c>
      <c r="K22" s="10">
        <v>3372.74</v>
      </c>
      <c r="L22" s="10">
        <v>55699.73</v>
      </c>
      <c r="M22" s="77" t="s">
        <v>45</v>
      </c>
      <c r="N22" s="77"/>
    </row>
    <row r="23" ht="2.25" customHeight="1">
      <c r="N23" s="12" t="s">
        <v>46</v>
      </c>
    </row>
    <row r="24" spans="3:14" ht="19.5" customHeight="1">
      <c r="C24" s="75" t="s">
        <v>47</v>
      </c>
      <c r="D24" s="75"/>
      <c r="E24" s="75"/>
      <c r="F24" s="75"/>
      <c r="G24" s="76" t="s">
        <v>48</v>
      </c>
      <c r="H24" s="76"/>
      <c r="I24" s="10">
        <v>12154.83</v>
      </c>
      <c r="J24" s="11" t="s">
        <v>49</v>
      </c>
      <c r="K24" s="10">
        <v>14430.82</v>
      </c>
      <c r="L24" s="10">
        <v>154204.29</v>
      </c>
      <c r="M24" s="77" t="s">
        <v>50</v>
      </c>
      <c r="N24" s="77"/>
    </row>
    <row r="25" ht="2.25" customHeight="1">
      <c r="N25" s="12" t="s">
        <v>51</v>
      </c>
    </row>
    <row r="26" spans="3:14" ht="19.5" customHeight="1">
      <c r="C26" s="75" t="s">
        <v>52</v>
      </c>
      <c r="D26" s="75"/>
      <c r="E26" s="75"/>
      <c r="F26" s="75"/>
      <c r="G26" s="76" t="s">
        <v>53</v>
      </c>
      <c r="H26" s="76"/>
      <c r="I26" s="10">
        <v>21168.67</v>
      </c>
      <c r="J26" s="11" t="s">
        <v>54</v>
      </c>
      <c r="K26" s="10">
        <v>25256.63</v>
      </c>
      <c r="L26" s="10">
        <v>268835.57</v>
      </c>
      <c r="M26" s="77" t="s">
        <v>55</v>
      </c>
      <c r="N26" s="77"/>
    </row>
    <row r="27" ht="2.25" customHeight="1">
      <c r="N27" s="12" t="s">
        <v>56</v>
      </c>
    </row>
    <row r="28" spans="3:14" ht="19.5" customHeight="1">
      <c r="C28" s="75" t="s">
        <v>57</v>
      </c>
      <c r="D28" s="75"/>
      <c r="E28" s="75"/>
      <c r="F28" s="75"/>
      <c r="G28" s="76" t="s">
        <v>58</v>
      </c>
      <c r="H28" s="76"/>
      <c r="I28" s="10">
        <v>7360.02</v>
      </c>
      <c r="J28" s="11" t="s">
        <v>59</v>
      </c>
      <c r="K28" s="10">
        <v>10515.94</v>
      </c>
      <c r="L28" s="10">
        <v>82388.56</v>
      </c>
      <c r="M28" s="77" t="s">
        <v>60</v>
      </c>
      <c r="N28" s="77"/>
    </row>
    <row r="29" ht="2.25" customHeight="1">
      <c r="N29" s="12" t="s">
        <v>61</v>
      </c>
    </row>
    <row r="30" spans="1:14" s="13" customFormat="1" ht="19.5" customHeight="1">
      <c r="A30" s="70"/>
      <c r="B30" s="70"/>
      <c r="C30" s="70"/>
      <c r="D30" s="70"/>
      <c r="E30" s="70"/>
      <c r="F30" s="70"/>
      <c r="G30" s="71" t="s">
        <v>62</v>
      </c>
      <c r="H30" s="71"/>
      <c r="I30" s="14" t="s">
        <v>63</v>
      </c>
      <c r="J30" s="14" t="s">
        <v>64</v>
      </c>
      <c r="K30" s="14" t="s">
        <v>65</v>
      </c>
      <c r="L30" s="14" t="s">
        <v>66</v>
      </c>
      <c r="M30" s="71" t="s">
        <v>67</v>
      </c>
      <c r="N30" s="71"/>
    </row>
    <row r="31" ht="15" customHeight="1">
      <c r="C31" s="15" t="s">
        <v>68</v>
      </c>
    </row>
    <row r="32" ht="11.25" customHeight="1"/>
    <row r="33" spans="3:14" ht="17.25" customHeight="1">
      <c r="C33" s="68" t="s">
        <v>69</v>
      </c>
      <c r="D33" s="68"/>
      <c r="E33" s="68"/>
      <c r="F33" s="68"/>
      <c r="G33" s="72" t="s">
        <v>30</v>
      </c>
      <c r="H33" s="72"/>
      <c r="I33" s="68" t="s">
        <v>70</v>
      </c>
      <c r="J33" s="68"/>
      <c r="K33" s="68" t="s">
        <v>71</v>
      </c>
      <c r="L33" s="68"/>
      <c r="M33" s="72" t="s">
        <v>30</v>
      </c>
      <c r="N33" s="72"/>
    </row>
    <row r="34" spans="3:14" ht="32.25" customHeight="1">
      <c r="C34" s="68"/>
      <c r="D34" s="68"/>
      <c r="E34" s="68"/>
      <c r="F34" s="68"/>
      <c r="G34" s="73" t="s">
        <v>33</v>
      </c>
      <c r="H34" s="73"/>
      <c r="I34" s="7" t="s">
        <v>34</v>
      </c>
      <c r="J34" s="7" t="s">
        <v>35</v>
      </c>
      <c r="K34" s="7" t="s">
        <v>34</v>
      </c>
      <c r="L34" s="7" t="s">
        <v>35</v>
      </c>
      <c r="M34" s="74" t="s">
        <v>36</v>
      </c>
      <c r="N34" s="74"/>
    </row>
    <row r="35" spans="3:14" ht="15">
      <c r="C35" s="55" t="s">
        <v>72</v>
      </c>
      <c r="D35" s="55"/>
      <c r="E35" s="55"/>
      <c r="F35" s="55"/>
      <c r="G35" s="69" t="s">
        <v>73</v>
      </c>
      <c r="H35" s="69"/>
      <c r="I35" s="16" t="s">
        <v>74</v>
      </c>
      <c r="J35" s="16" t="s">
        <v>75</v>
      </c>
      <c r="K35" s="16" t="s">
        <v>76</v>
      </c>
      <c r="L35" s="16" t="s">
        <v>77</v>
      </c>
      <c r="M35" s="69" t="s">
        <v>78</v>
      </c>
      <c r="N35" s="69"/>
    </row>
    <row r="36" spans="3:14" ht="15">
      <c r="C36" s="55" t="s">
        <v>79</v>
      </c>
      <c r="D36" s="55"/>
      <c r="E36" s="55"/>
      <c r="F36" s="55"/>
      <c r="G36" s="69" t="s">
        <v>80</v>
      </c>
      <c r="H36" s="69"/>
      <c r="I36" s="16" t="s">
        <v>81</v>
      </c>
      <c r="J36" s="16" t="s">
        <v>82</v>
      </c>
      <c r="K36" s="16" t="s">
        <v>81</v>
      </c>
      <c r="L36" s="16" t="s">
        <v>83</v>
      </c>
      <c r="M36" s="69" t="s">
        <v>80</v>
      </c>
      <c r="N36" s="69"/>
    </row>
    <row r="37" spans="3:14" ht="15" customHeight="1">
      <c r="C37" s="65" t="s">
        <v>84</v>
      </c>
      <c r="D37" s="65"/>
      <c r="E37" s="65"/>
      <c r="F37" s="65"/>
      <c r="G37" s="67" t="s">
        <v>85</v>
      </c>
      <c r="H37" s="67"/>
      <c r="I37" s="17" t="s">
        <v>86</v>
      </c>
      <c r="J37" s="17" t="s">
        <v>87</v>
      </c>
      <c r="K37" s="17" t="s">
        <v>81</v>
      </c>
      <c r="L37" s="17" t="s">
        <v>88</v>
      </c>
      <c r="M37" s="67" t="s">
        <v>89</v>
      </c>
      <c r="N37" s="67"/>
    </row>
    <row r="38" ht="15">
      <c r="C38" s="15" t="s">
        <v>90</v>
      </c>
    </row>
    <row r="40" spans="3:10" ht="15">
      <c r="C40" s="68" t="s">
        <v>69</v>
      </c>
      <c r="D40" s="68"/>
      <c r="E40" s="68"/>
      <c r="F40" s="68"/>
      <c r="G40" s="68" t="s">
        <v>70</v>
      </c>
      <c r="H40" s="68"/>
      <c r="I40" s="68" t="s">
        <v>71</v>
      </c>
      <c r="J40" s="68"/>
    </row>
    <row r="41" spans="3:10" ht="26.25" customHeight="1">
      <c r="C41" s="68"/>
      <c r="D41" s="68"/>
      <c r="E41" s="68"/>
      <c r="F41" s="68"/>
      <c r="G41" s="7" t="s">
        <v>34</v>
      </c>
      <c r="H41" s="7" t="s">
        <v>35</v>
      </c>
      <c r="I41" s="7" t="s">
        <v>34</v>
      </c>
      <c r="J41" s="7" t="s">
        <v>35</v>
      </c>
    </row>
    <row r="42" spans="3:10" ht="15">
      <c r="C42" s="55" t="s">
        <v>91</v>
      </c>
      <c r="D42" s="55"/>
      <c r="E42" s="55"/>
      <c r="F42" s="55"/>
      <c r="G42" s="16" t="s">
        <v>92</v>
      </c>
      <c r="H42" s="16" t="s">
        <v>93</v>
      </c>
      <c r="I42" s="16" t="s">
        <v>92</v>
      </c>
      <c r="J42" s="16" t="s">
        <v>93</v>
      </c>
    </row>
    <row r="43" spans="3:10" ht="15">
      <c r="C43" s="55" t="s">
        <v>94</v>
      </c>
      <c r="D43" s="55"/>
      <c r="E43" s="55"/>
      <c r="F43" s="55"/>
      <c r="G43" s="16" t="s">
        <v>95</v>
      </c>
      <c r="H43" s="16" t="s">
        <v>96</v>
      </c>
      <c r="I43" s="16" t="s">
        <v>95</v>
      </c>
      <c r="J43" s="16" t="s">
        <v>96</v>
      </c>
    </row>
    <row r="44" spans="3:10" ht="15">
      <c r="C44" s="65" t="s">
        <v>84</v>
      </c>
      <c r="D44" s="65"/>
      <c r="E44" s="65"/>
      <c r="F44" s="65"/>
      <c r="G44" s="17" t="s">
        <v>97</v>
      </c>
      <c r="H44" s="17" t="s">
        <v>98</v>
      </c>
      <c r="I44" s="17" t="s">
        <v>97</v>
      </c>
      <c r="J44" s="17" t="s">
        <v>98</v>
      </c>
    </row>
    <row r="46" spans="3:11" ht="15" customHeight="1">
      <c r="C46" s="18" t="s">
        <v>99</v>
      </c>
      <c r="D46" s="19"/>
      <c r="E46" s="20" t="s">
        <v>100</v>
      </c>
      <c r="H46" s="66"/>
      <c r="I46" s="66"/>
      <c r="J46" s="66"/>
      <c r="K46" s="38"/>
    </row>
    <row r="47" spans="3:11" ht="15">
      <c r="C47" s="22" t="s">
        <v>101</v>
      </c>
      <c r="H47" s="39"/>
      <c r="I47" s="39"/>
      <c r="J47" s="39"/>
      <c r="K47" s="39"/>
    </row>
    <row r="48" ht="45.75" customHeight="1">
      <c r="C48" s="6" t="s">
        <v>102</v>
      </c>
    </row>
    <row r="49" spans="3:13" ht="63" customHeight="1">
      <c r="C49" s="36" t="s">
        <v>290</v>
      </c>
      <c r="D49" s="23"/>
      <c r="E49" s="23"/>
      <c r="F49" s="82" t="s">
        <v>295</v>
      </c>
      <c r="G49" s="82"/>
      <c r="H49" s="82" t="s">
        <v>294</v>
      </c>
      <c r="I49" s="82"/>
      <c r="J49" s="82" t="s">
        <v>296</v>
      </c>
      <c r="K49" s="82"/>
      <c r="L49" s="82" t="s">
        <v>293</v>
      </c>
      <c r="M49" s="82"/>
    </row>
    <row r="50" spans="3:13" ht="15.75">
      <c r="C50" s="85" t="s">
        <v>291</v>
      </c>
      <c r="D50" s="86"/>
      <c r="E50" s="86"/>
      <c r="F50" s="83">
        <v>115525.4</v>
      </c>
      <c r="G50" s="83"/>
      <c r="H50" s="83">
        <v>93987.88</v>
      </c>
      <c r="I50" s="83"/>
      <c r="J50" s="83">
        <v>39938.7</v>
      </c>
      <c r="K50" s="83"/>
      <c r="L50" s="83">
        <f>F50-H50-J50</f>
        <v>-18401.180000000008</v>
      </c>
      <c r="M50" s="83"/>
    </row>
    <row r="51" spans="3:13" ht="15">
      <c r="C51" s="87" t="s">
        <v>292</v>
      </c>
      <c r="D51" s="88"/>
      <c r="E51" s="88"/>
      <c r="F51" s="83">
        <v>106719.2</v>
      </c>
      <c r="G51" s="83"/>
      <c r="H51" s="83">
        <v>82388.56</v>
      </c>
      <c r="I51" s="83"/>
      <c r="J51" s="83">
        <v>31118.5</v>
      </c>
      <c r="K51" s="83"/>
      <c r="L51" s="83">
        <f>F51-H51-J51</f>
        <v>-6787.860000000001</v>
      </c>
      <c r="M51" s="83"/>
    </row>
    <row r="52" spans="3:13" ht="15.75">
      <c r="C52" s="85" t="s">
        <v>297</v>
      </c>
      <c r="D52" s="86"/>
      <c r="E52" s="86"/>
      <c r="F52" s="83">
        <f>SUM(F50:F51)</f>
        <v>222244.59999999998</v>
      </c>
      <c r="G52" s="83"/>
      <c r="H52" s="83">
        <f>SUM(H50:H51)</f>
        <v>176376.44</v>
      </c>
      <c r="I52" s="83"/>
      <c r="J52" s="83">
        <f>SUM(J50:J51)</f>
        <v>71057.2</v>
      </c>
      <c r="K52" s="83"/>
      <c r="L52" s="84">
        <f>SUM(L50:L51)</f>
        <v>-25189.040000000008</v>
      </c>
      <c r="M52" s="84"/>
    </row>
    <row r="53" ht="15.75">
      <c r="C53" s="6"/>
    </row>
    <row r="54" spans="3:14" ht="32.25" customHeight="1">
      <c r="C54" s="21" t="s">
        <v>104</v>
      </c>
      <c r="D54" s="37"/>
      <c r="E54" s="37"/>
      <c r="F54" s="37"/>
      <c r="G54" s="43" t="s">
        <v>105</v>
      </c>
      <c r="H54" s="44"/>
      <c r="I54" s="43" t="s">
        <v>298</v>
      </c>
      <c r="J54" s="44"/>
      <c r="K54" s="43" t="s">
        <v>299</v>
      </c>
      <c r="L54" s="44"/>
      <c r="M54" s="43" t="s">
        <v>293</v>
      </c>
      <c r="N54" s="44"/>
    </row>
    <row r="55" spans="3:14" ht="15">
      <c r="C55" s="35" t="s">
        <v>106</v>
      </c>
      <c r="D55" s="35"/>
      <c r="E55" s="35"/>
      <c r="F55" s="35"/>
      <c r="G55" s="40">
        <v>96675.84</v>
      </c>
      <c r="H55" s="40"/>
      <c r="I55" s="40">
        <v>17889.52</v>
      </c>
      <c r="J55" s="41"/>
      <c r="K55" s="42">
        <f>L22</f>
        <v>55699.73</v>
      </c>
      <c r="L55" s="42"/>
      <c r="M55" s="40">
        <f>G55-I55-K55</f>
        <v>23086.58999999999</v>
      </c>
      <c r="N55" s="40"/>
    </row>
    <row r="56" spans="3:11" ht="10.5" customHeight="1">
      <c r="C56" s="64" t="s">
        <v>103</v>
      </c>
      <c r="D56" s="64"/>
      <c r="E56" s="64"/>
      <c r="F56" s="64"/>
      <c r="G56" s="64"/>
      <c r="H56" s="64"/>
      <c r="I56" s="64"/>
      <c r="J56" s="64"/>
      <c r="K56" s="64"/>
    </row>
    <row r="58" spans="2:11" ht="18" customHeight="1">
      <c r="B58" s="2"/>
      <c r="C58" s="57" t="s">
        <v>108</v>
      </c>
      <c r="D58" s="57"/>
      <c r="E58" s="57"/>
      <c r="F58" s="57"/>
      <c r="G58" s="57"/>
      <c r="H58" s="57"/>
      <c r="I58" s="57"/>
      <c r="J58" s="57"/>
      <c r="K58" s="57"/>
    </row>
    <row r="59" ht="2.25" customHeight="1"/>
    <row r="60" spans="3:14" s="24" customFormat="1" ht="30.75" customHeight="1">
      <c r="C60" s="8" t="s">
        <v>109</v>
      </c>
      <c r="D60" s="63" t="s">
        <v>110</v>
      </c>
      <c r="E60" s="63"/>
      <c r="F60" s="63" t="s">
        <v>111</v>
      </c>
      <c r="G60" s="63"/>
      <c r="H60" s="63"/>
      <c r="I60" s="63"/>
      <c r="J60" s="63"/>
      <c r="K60" s="63"/>
      <c r="L60" s="63"/>
      <c r="M60" s="63" t="s">
        <v>112</v>
      </c>
      <c r="N60" s="63"/>
    </row>
    <row r="61" spans="3:14" ht="18" customHeight="1">
      <c r="C61" s="25" t="s">
        <v>113</v>
      </c>
      <c r="D61" s="62" t="s">
        <v>114</v>
      </c>
      <c r="E61" s="62"/>
      <c r="F61" s="45" t="s">
        <v>115</v>
      </c>
      <c r="G61" s="45"/>
      <c r="H61" s="45"/>
      <c r="I61" s="45"/>
      <c r="J61" s="45"/>
      <c r="K61" s="45"/>
      <c r="L61" s="45"/>
      <c r="M61" s="45" t="s">
        <v>116</v>
      </c>
      <c r="N61" s="45"/>
    </row>
    <row r="62" spans="3:14" ht="18" customHeight="1">
      <c r="C62" s="25" t="s">
        <v>117</v>
      </c>
      <c r="D62" s="62" t="s">
        <v>17</v>
      </c>
      <c r="E62" s="62"/>
      <c r="F62" s="45" t="s">
        <v>118</v>
      </c>
      <c r="G62" s="45"/>
      <c r="H62" s="45"/>
      <c r="I62" s="45"/>
      <c r="J62" s="45"/>
      <c r="K62" s="45"/>
      <c r="L62" s="45"/>
      <c r="M62" s="45" t="s">
        <v>119</v>
      </c>
      <c r="N62" s="45"/>
    </row>
    <row r="63" spans="3:14" ht="18" customHeight="1">
      <c r="C63" s="25" t="s">
        <v>120</v>
      </c>
      <c r="D63" s="62" t="s">
        <v>121</v>
      </c>
      <c r="E63" s="62"/>
      <c r="F63" s="45" t="s">
        <v>122</v>
      </c>
      <c r="G63" s="45"/>
      <c r="H63" s="45"/>
      <c r="I63" s="45"/>
      <c r="J63" s="45"/>
      <c r="K63" s="45"/>
      <c r="L63" s="45"/>
      <c r="M63" s="45" t="s">
        <v>123</v>
      </c>
      <c r="N63" s="45"/>
    </row>
    <row r="64" spans="3:14" ht="18" customHeight="1">
      <c r="C64" s="25" t="s">
        <v>120</v>
      </c>
      <c r="D64" s="62" t="s">
        <v>124</v>
      </c>
      <c r="E64" s="62"/>
      <c r="F64" s="45" t="s">
        <v>125</v>
      </c>
      <c r="G64" s="45"/>
      <c r="H64" s="45"/>
      <c r="I64" s="45"/>
      <c r="J64" s="45"/>
      <c r="K64" s="45"/>
      <c r="L64" s="45"/>
      <c r="M64" s="45" t="s">
        <v>126</v>
      </c>
      <c r="N64" s="45"/>
    </row>
    <row r="65" spans="3:14" ht="18" customHeight="1">
      <c r="C65" s="25" t="s">
        <v>120</v>
      </c>
      <c r="D65" s="62" t="s">
        <v>124</v>
      </c>
      <c r="E65" s="62"/>
      <c r="F65" s="45" t="s">
        <v>127</v>
      </c>
      <c r="G65" s="45"/>
      <c r="H65" s="45"/>
      <c r="I65" s="45"/>
      <c r="J65" s="45"/>
      <c r="K65" s="45"/>
      <c r="L65" s="45"/>
      <c r="M65" s="45" t="s">
        <v>128</v>
      </c>
      <c r="N65" s="45"/>
    </row>
    <row r="66" spans="3:14" ht="18" customHeight="1">
      <c r="C66" s="25" t="s">
        <v>120</v>
      </c>
      <c r="D66" s="62" t="s">
        <v>124</v>
      </c>
      <c r="E66" s="62"/>
      <c r="F66" s="45" t="s">
        <v>129</v>
      </c>
      <c r="G66" s="45"/>
      <c r="H66" s="45"/>
      <c r="I66" s="45"/>
      <c r="J66" s="45"/>
      <c r="K66" s="45"/>
      <c r="L66" s="45"/>
      <c r="M66" s="45" t="s">
        <v>130</v>
      </c>
      <c r="N66" s="45"/>
    </row>
    <row r="67" spans="3:14" ht="18" customHeight="1">
      <c r="C67" s="25" t="s">
        <v>120</v>
      </c>
      <c r="D67" s="62" t="s">
        <v>131</v>
      </c>
      <c r="E67" s="62"/>
      <c r="F67" s="45" t="s">
        <v>132</v>
      </c>
      <c r="G67" s="45"/>
      <c r="H67" s="45"/>
      <c r="I67" s="45"/>
      <c r="J67" s="45"/>
      <c r="K67" s="45"/>
      <c r="L67" s="45"/>
      <c r="M67" s="45" t="s">
        <v>133</v>
      </c>
      <c r="N67" s="45"/>
    </row>
    <row r="68" spans="3:14" ht="18" customHeight="1">
      <c r="C68" s="25" t="s">
        <v>120</v>
      </c>
      <c r="D68" s="62" t="s">
        <v>134</v>
      </c>
      <c r="E68" s="62"/>
      <c r="F68" s="45" t="s">
        <v>132</v>
      </c>
      <c r="G68" s="45"/>
      <c r="H68" s="45"/>
      <c r="I68" s="45"/>
      <c r="J68" s="45"/>
      <c r="K68" s="45"/>
      <c r="L68" s="45"/>
      <c r="M68" s="45" t="s">
        <v>135</v>
      </c>
      <c r="N68" s="45"/>
    </row>
    <row r="69" spans="3:14" ht="18" customHeight="1">
      <c r="C69" s="25" t="s">
        <v>120</v>
      </c>
      <c r="D69" s="62" t="s">
        <v>134</v>
      </c>
      <c r="E69" s="62"/>
      <c r="F69" s="45" t="s">
        <v>136</v>
      </c>
      <c r="G69" s="45"/>
      <c r="H69" s="45"/>
      <c r="I69" s="45"/>
      <c r="J69" s="45"/>
      <c r="K69" s="45"/>
      <c r="L69" s="45"/>
      <c r="M69" s="45" t="s">
        <v>137</v>
      </c>
      <c r="N69" s="45"/>
    </row>
    <row r="70" spans="3:14" ht="18" customHeight="1">
      <c r="C70" s="25" t="s">
        <v>138</v>
      </c>
      <c r="D70" s="62" t="s">
        <v>139</v>
      </c>
      <c r="E70" s="62"/>
      <c r="F70" s="45" t="s">
        <v>122</v>
      </c>
      <c r="G70" s="45"/>
      <c r="H70" s="45"/>
      <c r="I70" s="45"/>
      <c r="J70" s="45"/>
      <c r="K70" s="45"/>
      <c r="L70" s="45"/>
      <c r="M70" s="45" t="s">
        <v>140</v>
      </c>
      <c r="N70" s="45"/>
    </row>
    <row r="71" spans="3:14" ht="18" customHeight="1">
      <c r="C71" s="25" t="s">
        <v>138</v>
      </c>
      <c r="D71" s="62" t="s">
        <v>141</v>
      </c>
      <c r="E71" s="62"/>
      <c r="F71" s="45" t="s">
        <v>142</v>
      </c>
      <c r="G71" s="45"/>
      <c r="H71" s="45"/>
      <c r="I71" s="45"/>
      <c r="J71" s="45"/>
      <c r="K71" s="45"/>
      <c r="L71" s="45"/>
      <c r="M71" s="45" t="s">
        <v>143</v>
      </c>
      <c r="N71" s="45"/>
    </row>
    <row r="72" spans="3:14" ht="18" customHeight="1">
      <c r="C72" s="25" t="s">
        <v>144</v>
      </c>
      <c r="D72" s="62" t="s">
        <v>145</v>
      </c>
      <c r="E72" s="62"/>
      <c r="F72" s="45" t="s">
        <v>146</v>
      </c>
      <c r="G72" s="45"/>
      <c r="H72" s="45"/>
      <c r="I72" s="45"/>
      <c r="J72" s="45"/>
      <c r="K72" s="45"/>
      <c r="L72" s="45"/>
      <c r="M72" s="45" t="s">
        <v>147</v>
      </c>
      <c r="N72" s="45"/>
    </row>
    <row r="73" spans="3:14" ht="18" customHeight="1">
      <c r="C73" s="25" t="s">
        <v>144</v>
      </c>
      <c r="D73" s="62" t="s">
        <v>134</v>
      </c>
      <c r="E73" s="62"/>
      <c r="F73" s="45" t="s">
        <v>148</v>
      </c>
      <c r="G73" s="45"/>
      <c r="H73" s="45"/>
      <c r="I73" s="45"/>
      <c r="J73" s="45"/>
      <c r="K73" s="45"/>
      <c r="L73" s="45"/>
      <c r="M73" s="45" t="s">
        <v>149</v>
      </c>
      <c r="N73" s="45"/>
    </row>
    <row r="74" spans="3:14" ht="18" customHeight="1">
      <c r="C74" s="25" t="s">
        <v>144</v>
      </c>
      <c r="D74" s="62" t="s">
        <v>150</v>
      </c>
      <c r="E74" s="62"/>
      <c r="F74" s="45" t="s">
        <v>151</v>
      </c>
      <c r="G74" s="45"/>
      <c r="H74" s="45"/>
      <c r="I74" s="45"/>
      <c r="J74" s="45"/>
      <c r="K74" s="45"/>
      <c r="L74" s="45"/>
      <c r="M74" s="45" t="s">
        <v>152</v>
      </c>
      <c r="N74" s="45"/>
    </row>
    <row r="75" spans="3:14" ht="18" customHeight="1">
      <c r="C75" s="25" t="s">
        <v>153</v>
      </c>
      <c r="D75" s="62" t="s">
        <v>154</v>
      </c>
      <c r="E75" s="62"/>
      <c r="F75" s="45" t="s">
        <v>132</v>
      </c>
      <c r="G75" s="45"/>
      <c r="H75" s="45"/>
      <c r="I75" s="45"/>
      <c r="J75" s="45"/>
      <c r="K75" s="45"/>
      <c r="L75" s="45"/>
      <c r="M75" s="45" t="s">
        <v>155</v>
      </c>
      <c r="N75" s="45"/>
    </row>
    <row r="76" spans="3:14" ht="18" customHeight="1">
      <c r="C76" s="25" t="s">
        <v>156</v>
      </c>
      <c r="D76" s="62" t="s">
        <v>114</v>
      </c>
      <c r="E76" s="62"/>
      <c r="F76" s="45" t="s">
        <v>157</v>
      </c>
      <c r="G76" s="45"/>
      <c r="H76" s="45"/>
      <c r="I76" s="45"/>
      <c r="J76" s="45"/>
      <c r="K76" s="45"/>
      <c r="L76" s="45"/>
      <c r="M76" s="45" t="s">
        <v>158</v>
      </c>
      <c r="N76" s="45"/>
    </row>
    <row r="77" spans="3:14" ht="18" customHeight="1">
      <c r="C77" s="25" t="s">
        <v>156</v>
      </c>
      <c r="D77" s="62" t="s">
        <v>159</v>
      </c>
      <c r="E77" s="62"/>
      <c r="F77" s="45" t="s">
        <v>132</v>
      </c>
      <c r="G77" s="45"/>
      <c r="H77" s="45"/>
      <c r="I77" s="45"/>
      <c r="J77" s="45"/>
      <c r="K77" s="45"/>
      <c r="L77" s="45"/>
      <c r="M77" s="45" t="s">
        <v>160</v>
      </c>
      <c r="N77" s="45"/>
    </row>
    <row r="78" spans="3:14" ht="18" customHeight="1">
      <c r="C78" s="25" t="s">
        <v>156</v>
      </c>
      <c r="D78" s="62" t="s">
        <v>161</v>
      </c>
      <c r="E78" s="62"/>
      <c r="F78" s="45" t="s">
        <v>142</v>
      </c>
      <c r="G78" s="45"/>
      <c r="H78" s="45"/>
      <c r="I78" s="45"/>
      <c r="J78" s="45"/>
      <c r="K78" s="45"/>
      <c r="L78" s="45"/>
      <c r="M78" s="45" t="s">
        <v>162</v>
      </c>
      <c r="N78" s="45"/>
    </row>
    <row r="79" spans="3:14" ht="18" customHeight="1">
      <c r="C79" s="25" t="s">
        <v>163</v>
      </c>
      <c r="D79" s="62" t="s">
        <v>154</v>
      </c>
      <c r="E79" s="62"/>
      <c r="F79" s="45" t="s">
        <v>132</v>
      </c>
      <c r="G79" s="45"/>
      <c r="H79" s="45"/>
      <c r="I79" s="45"/>
      <c r="J79" s="45"/>
      <c r="K79" s="45"/>
      <c r="L79" s="45"/>
      <c r="M79" s="45" t="s">
        <v>164</v>
      </c>
      <c r="N79" s="45"/>
    </row>
    <row r="80" spans="3:14" ht="18" customHeight="1">
      <c r="C80" s="25" t="s">
        <v>165</v>
      </c>
      <c r="D80" s="62" t="s">
        <v>114</v>
      </c>
      <c r="E80" s="62"/>
      <c r="F80" s="45" t="s">
        <v>166</v>
      </c>
      <c r="G80" s="45"/>
      <c r="H80" s="45"/>
      <c r="I80" s="45"/>
      <c r="J80" s="45"/>
      <c r="K80" s="45"/>
      <c r="L80" s="45"/>
      <c r="M80" s="45" t="s">
        <v>167</v>
      </c>
      <c r="N80" s="45"/>
    </row>
    <row r="81" spans="3:14" ht="18" customHeight="1">
      <c r="C81" s="25" t="s">
        <v>168</v>
      </c>
      <c r="D81" s="62" t="s">
        <v>114</v>
      </c>
      <c r="E81" s="62"/>
      <c r="F81" s="45" t="s">
        <v>169</v>
      </c>
      <c r="G81" s="45"/>
      <c r="H81" s="45"/>
      <c r="I81" s="45"/>
      <c r="J81" s="45"/>
      <c r="K81" s="45"/>
      <c r="L81" s="45"/>
      <c r="M81" s="45" t="s">
        <v>170</v>
      </c>
      <c r="N81" s="45"/>
    </row>
    <row r="82" spans="3:14" ht="18" customHeight="1">
      <c r="C82" s="25" t="s">
        <v>168</v>
      </c>
      <c r="D82" s="62" t="s">
        <v>17</v>
      </c>
      <c r="E82" s="62"/>
      <c r="F82" s="45" t="s">
        <v>171</v>
      </c>
      <c r="G82" s="45"/>
      <c r="H82" s="45"/>
      <c r="I82" s="45"/>
      <c r="J82" s="45"/>
      <c r="K82" s="45"/>
      <c r="L82" s="45"/>
      <c r="M82" s="45" t="s">
        <v>172</v>
      </c>
      <c r="N82" s="45"/>
    </row>
    <row r="83" spans="3:14" ht="18" customHeight="1">
      <c r="C83" s="25" t="s">
        <v>168</v>
      </c>
      <c r="D83" s="62" t="s">
        <v>173</v>
      </c>
      <c r="E83" s="62"/>
      <c r="F83" s="45" t="s">
        <v>174</v>
      </c>
      <c r="G83" s="45"/>
      <c r="H83" s="45"/>
      <c r="I83" s="45"/>
      <c r="J83" s="45"/>
      <c r="K83" s="45"/>
      <c r="L83" s="45"/>
      <c r="M83" s="45" t="s">
        <v>175</v>
      </c>
      <c r="N83" s="45"/>
    </row>
    <row r="84" spans="3:14" ht="18" customHeight="1">
      <c r="C84" s="25" t="s">
        <v>168</v>
      </c>
      <c r="D84" s="62" t="s">
        <v>176</v>
      </c>
      <c r="E84" s="62"/>
      <c r="F84" s="45" t="s">
        <v>122</v>
      </c>
      <c r="G84" s="45"/>
      <c r="H84" s="45"/>
      <c r="I84" s="45"/>
      <c r="J84" s="45"/>
      <c r="K84" s="45"/>
      <c r="L84" s="45"/>
      <c r="M84" s="45" t="s">
        <v>177</v>
      </c>
      <c r="N84" s="45"/>
    </row>
    <row r="85" spans="3:14" ht="18" customHeight="1">
      <c r="C85" s="25" t="s">
        <v>168</v>
      </c>
      <c r="D85" s="62" t="s">
        <v>178</v>
      </c>
      <c r="E85" s="62"/>
      <c r="F85" s="45" t="s">
        <v>148</v>
      </c>
      <c r="G85" s="45"/>
      <c r="H85" s="45"/>
      <c r="I85" s="45"/>
      <c r="J85" s="45"/>
      <c r="K85" s="45"/>
      <c r="L85" s="45"/>
      <c r="M85" s="45" t="s">
        <v>179</v>
      </c>
      <c r="N85" s="45"/>
    </row>
    <row r="86" spans="3:14" ht="18" customHeight="1">
      <c r="C86" s="25" t="s">
        <v>168</v>
      </c>
      <c r="D86" s="62" t="s">
        <v>180</v>
      </c>
      <c r="E86" s="62"/>
      <c r="F86" s="45" t="s">
        <v>181</v>
      </c>
      <c r="G86" s="45"/>
      <c r="H86" s="45"/>
      <c r="I86" s="45"/>
      <c r="J86" s="45"/>
      <c r="K86" s="45"/>
      <c r="L86" s="45"/>
      <c r="M86" s="45" t="s">
        <v>182</v>
      </c>
      <c r="N86" s="45"/>
    </row>
    <row r="87" spans="3:14" ht="18" customHeight="1">
      <c r="C87" s="25" t="s">
        <v>168</v>
      </c>
      <c r="D87" s="62" t="s">
        <v>178</v>
      </c>
      <c r="E87" s="62"/>
      <c r="F87" s="45" t="s">
        <v>132</v>
      </c>
      <c r="G87" s="45"/>
      <c r="H87" s="45"/>
      <c r="I87" s="45"/>
      <c r="J87" s="45"/>
      <c r="K87" s="45"/>
      <c r="L87" s="45"/>
      <c r="M87" s="45" t="s">
        <v>183</v>
      </c>
      <c r="N87" s="45"/>
    </row>
    <row r="88" spans="3:14" ht="18" customHeight="1">
      <c r="C88" s="25" t="s">
        <v>168</v>
      </c>
      <c r="D88" s="62" t="s">
        <v>184</v>
      </c>
      <c r="E88" s="62"/>
      <c r="F88" s="45" t="s">
        <v>132</v>
      </c>
      <c r="G88" s="45"/>
      <c r="H88" s="45"/>
      <c r="I88" s="45"/>
      <c r="J88" s="45"/>
      <c r="K88" s="45"/>
      <c r="L88" s="45"/>
      <c r="M88" s="45" t="s">
        <v>185</v>
      </c>
      <c r="N88" s="45"/>
    </row>
    <row r="89" spans="3:14" ht="18" customHeight="1">
      <c r="C89" s="25" t="s">
        <v>168</v>
      </c>
      <c r="D89" s="62" t="s">
        <v>186</v>
      </c>
      <c r="E89" s="62"/>
      <c r="F89" s="45" t="s">
        <v>132</v>
      </c>
      <c r="G89" s="45"/>
      <c r="H89" s="45"/>
      <c r="I89" s="45"/>
      <c r="J89" s="45"/>
      <c r="K89" s="45"/>
      <c r="L89" s="45"/>
      <c r="M89" s="45" t="s">
        <v>187</v>
      </c>
      <c r="N89" s="45"/>
    </row>
    <row r="90" spans="3:14" ht="18" customHeight="1">
      <c r="C90" s="25" t="s">
        <v>168</v>
      </c>
      <c r="D90" s="62" t="s">
        <v>114</v>
      </c>
      <c r="E90" s="62"/>
      <c r="F90" s="45" t="s">
        <v>188</v>
      </c>
      <c r="G90" s="45"/>
      <c r="H90" s="45"/>
      <c r="I90" s="45"/>
      <c r="J90" s="45"/>
      <c r="K90" s="45"/>
      <c r="L90" s="45"/>
      <c r="M90" s="45" t="s">
        <v>189</v>
      </c>
      <c r="N90" s="45"/>
    </row>
    <row r="91" spans="3:14" ht="18" customHeight="1">
      <c r="C91" s="25" t="s">
        <v>190</v>
      </c>
      <c r="D91" s="62" t="s">
        <v>191</v>
      </c>
      <c r="E91" s="62"/>
      <c r="F91" s="45" t="s">
        <v>118</v>
      </c>
      <c r="G91" s="45"/>
      <c r="H91" s="45"/>
      <c r="I91" s="45"/>
      <c r="J91" s="45"/>
      <c r="K91" s="45"/>
      <c r="L91" s="45"/>
      <c r="M91" s="45" t="s">
        <v>192</v>
      </c>
      <c r="N91" s="45"/>
    </row>
    <row r="92" spans="3:14" ht="15" customHeight="1">
      <c r="C92" s="26"/>
      <c r="D92" s="58" t="s">
        <v>193</v>
      </c>
      <c r="E92" s="58"/>
      <c r="F92" s="58"/>
      <c r="G92" s="58"/>
      <c r="H92" s="58"/>
      <c r="I92" s="58"/>
      <c r="J92" s="58"/>
      <c r="K92" s="59"/>
      <c r="L92" s="59"/>
      <c r="M92" s="60">
        <v>218769.8</v>
      </c>
      <c r="N92" s="60">
        <v>218769.8</v>
      </c>
    </row>
    <row r="93" spans="3:14" ht="32.25" customHeight="1">
      <c r="C93" s="61" t="s">
        <v>194</v>
      </c>
      <c r="D93" s="61"/>
      <c r="E93" s="61"/>
      <c r="F93" s="61"/>
      <c r="G93" s="61"/>
      <c r="H93" s="61"/>
      <c r="I93" s="61"/>
      <c r="J93" s="61"/>
      <c r="K93" s="45"/>
      <c r="L93" s="45"/>
      <c r="M93" s="45" t="s">
        <v>195</v>
      </c>
      <c r="N93" s="45"/>
    </row>
    <row r="94" spans="11:13" ht="15">
      <c r="K94" s="27" t="s">
        <v>196</v>
      </c>
      <c r="L94" s="28" t="s">
        <v>100</v>
      </c>
      <c r="M94" s="1" t="s">
        <v>197</v>
      </c>
    </row>
    <row r="96" spans="3:11" ht="18.75" customHeight="1">
      <c r="C96" s="56"/>
      <c r="D96" s="56"/>
      <c r="E96" s="56"/>
      <c r="F96" s="56"/>
      <c r="G96" s="56"/>
      <c r="H96" s="56"/>
      <c r="I96" s="56"/>
      <c r="J96" s="56"/>
      <c r="K96" s="56"/>
    </row>
    <row r="97" spans="2:11" ht="15">
      <c r="B97" s="29"/>
      <c r="C97" s="57" t="s">
        <v>198</v>
      </c>
      <c r="D97" s="57"/>
      <c r="E97" s="57"/>
      <c r="F97" s="57"/>
      <c r="G97" s="57"/>
      <c r="H97" s="57"/>
      <c r="I97" s="57"/>
      <c r="J97" s="57"/>
      <c r="K97" s="57"/>
    </row>
    <row r="98" spans="2:14" ht="15">
      <c r="B98" s="30"/>
      <c r="C98" s="47" t="s">
        <v>104</v>
      </c>
      <c r="D98" s="47"/>
      <c r="E98" s="47"/>
      <c r="F98" s="47"/>
      <c r="G98" s="47"/>
      <c r="H98" s="47"/>
      <c r="I98" s="47"/>
      <c r="J98" s="47"/>
      <c r="K98" s="47"/>
      <c r="L98" s="47"/>
      <c r="M98" s="47" t="s">
        <v>112</v>
      </c>
      <c r="N98" s="47"/>
    </row>
    <row r="99" spans="3:14" ht="15" customHeight="1">
      <c r="C99" s="48" t="s">
        <v>199</v>
      </c>
      <c r="D99" s="48"/>
      <c r="E99" s="48"/>
      <c r="F99" s="48"/>
      <c r="G99" s="48"/>
      <c r="H99" s="48"/>
      <c r="I99" s="48"/>
      <c r="J99" s="48"/>
      <c r="K99" s="48"/>
      <c r="L99" s="48"/>
      <c r="M99" s="52"/>
      <c r="N99" s="52"/>
    </row>
    <row r="100" spans="3:14" ht="15">
      <c r="C100" s="45" t="s">
        <v>200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55">
        <v>7320.25</v>
      </c>
      <c r="N100" s="55"/>
    </row>
    <row r="101" spans="3:14" ht="15">
      <c r="C101" s="45" t="s">
        <v>201</v>
      </c>
      <c r="D101" s="45"/>
      <c r="E101" s="45"/>
      <c r="F101" s="45"/>
      <c r="G101" s="45"/>
      <c r="H101" s="45"/>
      <c r="I101" s="45"/>
      <c r="J101" s="45"/>
      <c r="K101" s="45"/>
      <c r="L101" s="45"/>
      <c r="M101" s="55">
        <v>7930.44</v>
      </c>
      <c r="N101" s="55"/>
    </row>
    <row r="102" spans="3:14" ht="15">
      <c r="C102" s="45" t="s">
        <v>202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55">
        <v>9441</v>
      </c>
      <c r="N102" s="55"/>
    </row>
    <row r="103" spans="3:14" ht="15">
      <c r="C103" s="45" t="s">
        <v>203</v>
      </c>
      <c r="D103" s="45"/>
      <c r="E103" s="45"/>
      <c r="F103" s="45"/>
      <c r="G103" s="45"/>
      <c r="H103" s="45"/>
      <c r="I103" s="45"/>
      <c r="J103" s="45"/>
      <c r="K103" s="45"/>
      <c r="L103" s="45"/>
      <c r="M103" s="55">
        <v>4531.68</v>
      </c>
      <c r="N103" s="55"/>
    </row>
    <row r="104" spans="3:14" ht="15">
      <c r="C104" s="45" t="s">
        <v>204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55">
        <v>15105.6</v>
      </c>
      <c r="N104" s="55"/>
    </row>
    <row r="105" spans="3:14" ht="15">
      <c r="C105" s="51" t="s">
        <v>206</v>
      </c>
      <c r="D105" s="51"/>
      <c r="E105" s="51"/>
      <c r="F105" s="51"/>
      <c r="G105" s="51"/>
      <c r="H105" s="51"/>
      <c r="I105" s="51"/>
      <c r="J105" s="51"/>
      <c r="K105" s="51"/>
      <c r="L105" s="51"/>
      <c r="M105" s="53">
        <v>12209.54</v>
      </c>
      <c r="N105" s="53"/>
    </row>
    <row r="106" spans="3:14" ht="15" customHeight="1">
      <c r="C106" s="47" t="s">
        <v>84</v>
      </c>
      <c r="D106" s="47"/>
      <c r="E106" s="47"/>
      <c r="F106" s="47"/>
      <c r="G106" s="47"/>
      <c r="H106" s="47"/>
      <c r="I106" s="47"/>
      <c r="J106" s="47"/>
      <c r="K106" s="47"/>
      <c r="L106" s="47"/>
      <c r="M106" s="54">
        <v>56538.51</v>
      </c>
      <c r="N106" s="54"/>
    </row>
    <row r="107" spans="3:14" ht="15">
      <c r="C107" s="48" t="s">
        <v>207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52"/>
      <c r="N107" s="52"/>
    </row>
    <row r="108" spans="3:14" ht="15">
      <c r="C108" s="51" t="s">
        <v>208</v>
      </c>
      <c r="D108" s="51"/>
      <c r="E108" s="51"/>
      <c r="F108" s="51"/>
      <c r="G108" s="51"/>
      <c r="H108" s="51"/>
      <c r="I108" s="51"/>
      <c r="J108" s="51"/>
      <c r="K108" s="51"/>
      <c r="L108" s="51"/>
      <c r="M108" s="45" t="s">
        <v>209</v>
      </c>
      <c r="N108" s="45"/>
    </row>
    <row r="109" spans="3:14" ht="15">
      <c r="C109" s="51" t="s">
        <v>210</v>
      </c>
      <c r="D109" s="51"/>
      <c r="E109" s="51"/>
      <c r="F109" s="51"/>
      <c r="G109" s="51"/>
      <c r="H109" s="51"/>
      <c r="I109" s="51"/>
      <c r="J109" s="51"/>
      <c r="K109" s="51"/>
      <c r="L109" s="51"/>
      <c r="M109" s="45" t="s">
        <v>211</v>
      </c>
      <c r="N109" s="45"/>
    </row>
    <row r="110" spans="3:14" ht="15">
      <c r="C110" s="48" t="s">
        <v>84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50" t="s">
        <v>212</v>
      </c>
      <c r="N110" s="50"/>
    </row>
    <row r="111" spans="3:14" ht="15">
      <c r="C111" s="50" t="s">
        <v>213</v>
      </c>
      <c r="D111" s="50"/>
      <c r="E111" s="50"/>
      <c r="F111" s="50"/>
      <c r="G111" s="50"/>
      <c r="H111" s="50"/>
      <c r="I111" s="50"/>
      <c r="J111" s="50"/>
      <c r="K111" s="50"/>
      <c r="L111" s="50"/>
      <c r="M111" s="50" t="s">
        <v>214</v>
      </c>
      <c r="N111" s="50"/>
    </row>
    <row r="112" spans="3:14" ht="15">
      <c r="C112" s="45" t="s">
        <v>215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 t="s">
        <v>216</v>
      </c>
      <c r="N112" s="45"/>
    </row>
    <row r="113" spans="3:14" ht="15">
      <c r="C113" s="45" t="s">
        <v>217</v>
      </c>
      <c r="D113" s="45"/>
      <c r="E113" s="45"/>
      <c r="F113" s="45"/>
      <c r="G113" s="45"/>
      <c r="H113" s="45"/>
      <c r="I113" s="45"/>
      <c r="J113" s="45"/>
      <c r="K113" s="45"/>
      <c r="L113" s="45"/>
      <c r="M113" s="45" t="s">
        <v>218</v>
      </c>
      <c r="N113" s="45"/>
    </row>
    <row r="114" spans="3:14" ht="15">
      <c r="C114" s="45" t="s">
        <v>219</v>
      </c>
      <c r="D114" s="45"/>
      <c r="E114" s="45"/>
      <c r="F114" s="45"/>
      <c r="G114" s="45"/>
      <c r="H114" s="45"/>
      <c r="I114" s="45"/>
      <c r="J114" s="45"/>
      <c r="K114" s="45"/>
      <c r="L114" s="45"/>
      <c r="M114" s="45" t="s">
        <v>220</v>
      </c>
      <c r="N114" s="45"/>
    </row>
    <row r="115" spans="3:14" ht="15">
      <c r="C115" s="48" t="s">
        <v>221</v>
      </c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49"/>
    </row>
    <row r="116" spans="3:14" ht="15">
      <c r="C116" s="45" t="s">
        <v>222</v>
      </c>
      <c r="D116" s="45"/>
      <c r="E116" s="45"/>
      <c r="F116" s="45"/>
      <c r="G116" s="45"/>
      <c r="H116" s="45"/>
      <c r="I116" s="45"/>
      <c r="J116" s="45"/>
      <c r="K116" s="45"/>
      <c r="L116" s="45"/>
      <c r="M116" s="21" t="s">
        <v>223</v>
      </c>
      <c r="N116" s="31"/>
    </row>
    <row r="117" spans="3:14" ht="15">
      <c r="C117" s="9" t="s">
        <v>224</v>
      </c>
      <c r="D117" s="32"/>
      <c r="E117" s="32"/>
      <c r="F117" s="32"/>
      <c r="G117" s="32"/>
      <c r="H117" s="32"/>
      <c r="I117" s="32"/>
      <c r="J117" s="32" t="s">
        <v>225</v>
      </c>
      <c r="K117" s="32" t="s">
        <v>226</v>
      </c>
      <c r="L117" s="33"/>
      <c r="M117" s="21" t="s">
        <v>227</v>
      </c>
      <c r="N117" s="31"/>
    </row>
    <row r="118" spans="3:14" ht="15">
      <c r="C118" s="26" t="s">
        <v>228</v>
      </c>
      <c r="D118" s="19"/>
      <c r="E118" s="19"/>
      <c r="F118" s="19"/>
      <c r="G118" s="19"/>
      <c r="H118" s="19"/>
      <c r="I118" s="19"/>
      <c r="J118" s="23" t="s">
        <v>229</v>
      </c>
      <c r="K118" s="26" t="s">
        <v>230</v>
      </c>
      <c r="L118" s="31"/>
      <c r="M118" s="45" t="s">
        <v>231</v>
      </c>
      <c r="N118" s="45"/>
    </row>
    <row r="119" spans="3:14" ht="15">
      <c r="C119" s="26" t="s">
        <v>232</v>
      </c>
      <c r="D119" s="19"/>
      <c r="E119" s="19"/>
      <c r="F119" s="19"/>
      <c r="G119" s="19"/>
      <c r="H119" s="19"/>
      <c r="I119" s="19"/>
      <c r="J119" s="23" t="s">
        <v>229</v>
      </c>
      <c r="K119" s="26" t="s">
        <v>230</v>
      </c>
      <c r="L119" s="31"/>
      <c r="M119" s="45" t="s">
        <v>233</v>
      </c>
      <c r="N119" s="45"/>
    </row>
    <row r="120" spans="3:14" ht="15">
      <c r="C120" s="26" t="s">
        <v>234</v>
      </c>
      <c r="D120" s="19"/>
      <c r="E120" s="19"/>
      <c r="F120" s="19"/>
      <c r="G120" s="19"/>
      <c r="H120" s="19"/>
      <c r="I120" s="19"/>
      <c r="J120" s="23" t="s">
        <v>235</v>
      </c>
      <c r="K120" s="26" t="s">
        <v>236</v>
      </c>
      <c r="L120" s="31"/>
      <c r="M120" s="45" t="s">
        <v>237</v>
      </c>
      <c r="N120" s="45"/>
    </row>
    <row r="121" spans="3:14" ht="15">
      <c r="C121" s="26" t="s">
        <v>238</v>
      </c>
      <c r="D121" s="19"/>
      <c r="E121" s="19"/>
      <c r="F121" s="19"/>
      <c r="G121" s="19"/>
      <c r="H121" s="19"/>
      <c r="I121" s="19"/>
      <c r="J121" s="23" t="s">
        <v>229</v>
      </c>
      <c r="K121" s="26" t="s">
        <v>239</v>
      </c>
      <c r="L121" s="31"/>
      <c r="M121" s="45" t="s">
        <v>240</v>
      </c>
      <c r="N121" s="45"/>
    </row>
    <row r="122" spans="3:14" ht="15">
      <c r="C122" s="26" t="s">
        <v>241</v>
      </c>
      <c r="D122" s="19"/>
      <c r="E122" s="19"/>
      <c r="F122" s="19"/>
      <c r="G122" s="19"/>
      <c r="H122" s="19"/>
      <c r="I122" s="19"/>
      <c r="J122" s="23" t="s">
        <v>17</v>
      </c>
      <c r="K122" s="26" t="s">
        <v>230</v>
      </c>
      <c r="L122" s="31"/>
      <c r="M122" s="45" t="s">
        <v>242</v>
      </c>
      <c r="N122" s="45"/>
    </row>
    <row r="123" spans="3:14" ht="15">
      <c r="C123" s="26" t="s">
        <v>243</v>
      </c>
      <c r="D123" s="19"/>
      <c r="E123" s="19"/>
      <c r="F123" s="19"/>
      <c r="G123" s="19"/>
      <c r="H123" s="19"/>
      <c r="I123" s="19"/>
      <c r="J123" s="23" t="s">
        <v>229</v>
      </c>
      <c r="K123" s="26" t="s">
        <v>230</v>
      </c>
      <c r="L123" s="31"/>
      <c r="M123" s="45" t="s">
        <v>244</v>
      </c>
      <c r="N123" s="45"/>
    </row>
    <row r="124" spans="3:14" ht="15">
      <c r="C124" s="26" t="s">
        <v>245</v>
      </c>
      <c r="D124" s="19"/>
      <c r="E124" s="19"/>
      <c r="F124" s="19"/>
      <c r="G124" s="19"/>
      <c r="H124" s="19"/>
      <c r="I124" s="19"/>
      <c r="J124" s="23" t="s">
        <v>178</v>
      </c>
      <c r="K124" s="26" t="s">
        <v>230</v>
      </c>
      <c r="L124" s="31"/>
      <c r="M124" s="45" t="s">
        <v>246</v>
      </c>
      <c r="N124" s="45"/>
    </row>
    <row r="125" spans="3:14" ht="15">
      <c r="C125" s="26" t="s">
        <v>247</v>
      </c>
      <c r="D125" s="19"/>
      <c r="E125" s="19"/>
      <c r="F125" s="19"/>
      <c r="G125" s="19"/>
      <c r="H125" s="19"/>
      <c r="I125" s="19"/>
      <c r="J125" s="23" t="s">
        <v>178</v>
      </c>
      <c r="K125" s="26" t="s">
        <v>230</v>
      </c>
      <c r="L125" s="31"/>
      <c r="M125" s="45" t="s">
        <v>246</v>
      </c>
      <c r="N125" s="45"/>
    </row>
    <row r="126" spans="3:14" ht="15">
      <c r="C126" s="26" t="s">
        <v>248</v>
      </c>
      <c r="D126" s="19"/>
      <c r="E126" s="19"/>
      <c r="F126" s="19"/>
      <c r="G126" s="19"/>
      <c r="H126" s="19"/>
      <c r="I126" s="19"/>
      <c r="J126" s="23" t="s">
        <v>229</v>
      </c>
      <c r="K126" s="26" t="s">
        <v>230</v>
      </c>
      <c r="L126" s="31"/>
      <c r="M126" s="45" t="s">
        <v>249</v>
      </c>
      <c r="N126" s="45"/>
    </row>
    <row r="127" spans="3:14" ht="15">
      <c r="C127" s="26" t="s">
        <v>250</v>
      </c>
      <c r="D127" s="19"/>
      <c r="E127" s="19"/>
      <c r="F127" s="19"/>
      <c r="G127" s="19"/>
      <c r="H127" s="19"/>
      <c r="I127" s="19"/>
      <c r="J127" s="23" t="s">
        <v>229</v>
      </c>
      <c r="K127" s="26" t="s">
        <v>230</v>
      </c>
      <c r="L127" s="31"/>
      <c r="M127" s="45" t="s">
        <v>251</v>
      </c>
      <c r="N127" s="45"/>
    </row>
    <row r="128" spans="3:14" ht="15">
      <c r="C128" s="26" t="s">
        <v>252</v>
      </c>
      <c r="D128" s="19"/>
      <c r="E128" s="19"/>
      <c r="F128" s="19"/>
      <c r="G128" s="19"/>
      <c r="H128" s="19"/>
      <c r="I128" s="19"/>
      <c r="J128" s="23" t="s">
        <v>253</v>
      </c>
      <c r="K128" s="26" t="s">
        <v>230</v>
      </c>
      <c r="L128" s="31"/>
      <c r="M128" s="45" t="s">
        <v>254</v>
      </c>
      <c r="N128" s="45"/>
    </row>
    <row r="129" spans="3:14" ht="15">
      <c r="C129" s="26" t="s">
        <v>255</v>
      </c>
      <c r="D129" s="19"/>
      <c r="E129" s="19"/>
      <c r="F129" s="19"/>
      <c r="G129" s="19"/>
      <c r="H129" s="19"/>
      <c r="I129" s="19"/>
      <c r="J129" s="23" t="s">
        <v>256</v>
      </c>
      <c r="K129" s="26" t="s">
        <v>230</v>
      </c>
      <c r="L129" s="31"/>
      <c r="M129" s="45" t="s">
        <v>257</v>
      </c>
      <c r="N129" s="45"/>
    </row>
    <row r="130" spans="3:14" ht="15">
      <c r="C130" s="26" t="s">
        <v>258</v>
      </c>
      <c r="D130" s="19"/>
      <c r="E130" s="19"/>
      <c r="F130" s="19"/>
      <c r="G130" s="19"/>
      <c r="H130" s="19"/>
      <c r="I130" s="19"/>
      <c r="J130" s="23" t="s">
        <v>259</v>
      </c>
      <c r="K130" s="26" t="s">
        <v>260</v>
      </c>
      <c r="L130" s="31"/>
      <c r="M130" s="45" t="s">
        <v>261</v>
      </c>
      <c r="N130" s="45"/>
    </row>
    <row r="131" spans="3:14" ht="15">
      <c r="C131" s="26" t="s">
        <v>262</v>
      </c>
      <c r="D131" s="19"/>
      <c r="E131" s="19"/>
      <c r="F131" s="19"/>
      <c r="G131" s="19"/>
      <c r="H131" s="19"/>
      <c r="I131" s="19"/>
      <c r="J131" s="23" t="s">
        <v>263</v>
      </c>
      <c r="K131" s="26" t="s">
        <v>264</v>
      </c>
      <c r="L131" s="31"/>
      <c r="M131" s="45" t="s">
        <v>265</v>
      </c>
      <c r="N131" s="45"/>
    </row>
    <row r="132" spans="3:14" ht="15">
      <c r="C132" s="26" t="s">
        <v>266</v>
      </c>
      <c r="D132" s="19"/>
      <c r="E132" s="19"/>
      <c r="F132" s="19"/>
      <c r="G132" s="19"/>
      <c r="H132" s="19"/>
      <c r="I132" s="19"/>
      <c r="J132" s="23" t="s">
        <v>267</v>
      </c>
      <c r="K132" s="26" t="s">
        <v>268</v>
      </c>
      <c r="L132" s="31"/>
      <c r="M132" s="45" t="s">
        <v>269</v>
      </c>
      <c r="N132" s="45"/>
    </row>
    <row r="133" spans="3:14" ht="15">
      <c r="C133" s="26" t="s">
        <v>270</v>
      </c>
      <c r="D133" s="19"/>
      <c r="E133" s="19"/>
      <c r="F133" s="19"/>
      <c r="G133" s="19"/>
      <c r="H133" s="19"/>
      <c r="I133" s="19"/>
      <c r="J133" s="23" t="s">
        <v>271</v>
      </c>
      <c r="K133" s="26" t="s">
        <v>272</v>
      </c>
      <c r="L133" s="31"/>
      <c r="M133" s="45" t="s">
        <v>273</v>
      </c>
      <c r="N133" s="45"/>
    </row>
    <row r="134" spans="3:14" ht="15">
      <c r="C134" s="46" t="s">
        <v>274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21" t="s">
        <v>205</v>
      </c>
      <c r="N134" s="31"/>
    </row>
    <row r="135" spans="3:14" ht="15">
      <c r="C135" s="47" t="s">
        <v>275</v>
      </c>
      <c r="D135" s="47"/>
      <c r="E135" s="47"/>
      <c r="F135" s="47"/>
      <c r="G135" s="47"/>
      <c r="H135" s="47"/>
      <c r="I135" s="47"/>
      <c r="J135" s="47"/>
      <c r="K135" s="47"/>
      <c r="L135" s="47"/>
      <c r="M135" s="21" t="s">
        <v>276</v>
      </c>
      <c r="N135" s="34"/>
    </row>
    <row r="137" spans="10:13" ht="15">
      <c r="J137" s="1" t="s">
        <v>277</v>
      </c>
      <c r="M137" s="1" t="s">
        <v>278</v>
      </c>
    </row>
    <row r="138" spans="3:6" ht="15">
      <c r="C138" s="15" t="s">
        <v>279</v>
      </c>
      <c r="D138" s="15"/>
      <c r="E138" s="15"/>
      <c r="F138" s="15" t="s">
        <v>280</v>
      </c>
    </row>
    <row r="139" spans="3:6" ht="15">
      <c r="C139" s="1" t="s">
        <v>281</v>
      </c>
      <c r="F139" s="1" t="s">
        <v>107</v>
      </c>
    </row>
    <row r="140" spans="3:6" ht="15">
      <c r="C140" s="1" t="s">
        <v>108</v>
      </c>
      <c r="F140" s="1" t="s">
        <v>282</v>
      </c>
    </row>
    <row r="141" spans="3:6" ht="15">
      <c r="C141" s="1" t="s">
        <v>283</v>
      </c>
      <c r="F141" s="1" t="s">
        <v>276</v>
      </c>
    </row>
    <row r="144" spans="3:11" ht="15">
      <c r="C144" s="1" t="s">
        <v>284</v>
      </c>
      <c r="K144" s="1" t="s">
        <v>285</v>
      </c>
    </row>
    <row r="145" ht="15">
      <c r="K145" s="1" t="s">
        <v>286</v>
      </c>
    </row>
    <row r="146" ht="15">
      <c r="C146" s="1" t="s">
        <v>287</v>
      </c>
    </row>
    <row r="147" ht="15">
      <c r="K147" s="1" t="s">
        <v>288</v>
      </c>
    </row>
    <row r="148" ht="15">
      <c r="C148" s="1" t="s">
        <v>289</v>
      </c>
    </row>
  </sheetData>
  <sheetProtection/>
  <mergeCells count="244">
    <mergeCell ref="C50:E50"/>
    <mergeCell ref="C51:E51"/>
    <mergeCell ref="H52:I52"/>
    <mergeCell ref="J52:K52"/>
    <mergeCell ref="J50:K50"/>
    <mergeCell ref="J51:K51"/>
    <mergeCell ref="L49:M49"/>
    <mergeCell ref="F50:G50"/>
    <mergeCell ref="F51:G51"/>
    <mergeCell ref="F52:G52"/>
    <mergeCell ref="H50:I50"/>
    <mergeCell ref="H51:I51"/>
    <mergeCell ref="L52:M52"/>
    <mergeCell ref="L50:M50"/>
    <mergeCell ref="L51:M51"/>
    <mergeCell ref="C5:M5"/>
    <mergeCell ref="C6:M6"/>
    <mergeCell ref="C7:M7"/>
    <mergeCell ref="C8:M8"/>
    <mergeCell ref="C1:M1"/>
    <mergeCell ref="C2:M2"/>
    <mergeCell ref="C3:M3"/>
    <mergeCell ref="C4:M4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22:F22"/>
    <mergeCell ref="G22:H22"/>
    <mergeCell ref="M22:N22"/>
    <mergeCell ref="C24:F24"/>
    <mergeCell ref="G24:H24"/>
    <mergeCell ref="M24:N24"/>
    <mergeCell ref="C26:F26"/>
    <mergeCell ref="G26:H26"/>
    <mergeCell ref="M26:N26"/>
    <mergeCell ref="C28:F28"/>
    <mergeCell ref="G28:H28"/>
    <mergeCell ref="M28:N28"/>
    <mergeCell ref="A30:F30"/>
    <mergeCell ref="G30:H30"/>
    <mergeCell ref="M30:N30"/>
    <mergeCell ref="C33:F34"/>
    <mergeCell ref="G33:H33"/>
    <mergeCell ref="I33:J33"/>
    <mergeCell ref="K33:L33"/>
    <mergeCell ref="M33:N33"/>
    <mergeCell ref="G34:H34"/>
    <mergeCell ref="M34:N34"/>
    <mergeCell ref="C35:F35"/>
    <mergeCell ref="G35:H35"/>
    <mergeCell ref="M35:N35"/>
    <mergeCell ref="C36:F36"/>
    <mergeCell ref="G36:H36"/>
    <mergeCell ref="M36:N36"/>
    <mergeCell ref="C37:F37"/>
    <mergeCell ref="G37:H37"/>
    <mergeCell ref="M37:N37"/>
    <mergeCell ref="C40:F41"/>
    <mergeCell ref="G40:H40"/>
    <mergeCell ref="I40:J40"/>
    <mergeCell ref="C58:K58"/>
    <mergeCell ref="C56:K56"/>
    <mergeCell ref="C42:F42"/>
    <mergeCell ref="C43:F43"/>
    <mergeCell ref="C44:F44"/>
    <mergeCell ref="H46:J46"/>
    <mergeCell ref="F49:G49"/>
    <mergeCell ref="H49:I49"/>
    <mergeCell ref="J49:K49"/>
    <mergeCell ref="C52:E52"/>
    <mergeCell ref="D60:E60"/>
    <mergeCell ref="F60:L60"/>
    <mergeCell ref="M60:N60"/>
    <mergeCell ref="D61:E61"/>
    <mergeCell ref="F61:L61"/>
    <mergeCell ref="M61:N61"/>
    <mergeCell ref="D62:E62"/>
    <mergeCell ref="F62:L62"/>
    <mergeCell ref="M62:N62"/>
    <mergeCell ref="D63:E63"/>
    <mergeCell ref="F63:L63"/>
    <mergeCell ref="M63:N63"/>
    <mergeCell ref="D64:E64"/>
    <mergeCell ref="F64:L64"/>
    <mergeCell ref="M64:N64"/>
    <mergeCell ref="D65:E65"/>
    <mergeCell ref="F65:L65"/>
    <mergeCell ref="M65:N65"/>
    <mergeCell ref="D66:E66"/>
    <mergeCell ref="F66:L66"/>
    <mergeCell ref="M66:N66"/>
    <mergeCell ref="D67:E67"/>
    <mergeCell ref="F67:L67"/>
    <mergeCell ref="M67:N67"/>
    <mergeCell ref="D68:E68"/>
    <mergeCell ref="F68:L68"/>
    <mergeCell ref="M68:N68"/>
    <mergeCell ref="D69:E69"/>
    <mergeCell ref="F69:L69"/>
    <mergeCell ref="M69:N69"/>
    <mergeCell ref="D70:E70"/>
    <mergeCell ref="F70:L70"/>
    <mergeCell ref="M70:N70"/>
    <mergeCell ref="D71:E71"/>
    <mergeCell ref="F71:L71"/>
    <mergeCell ref="M71:N71"/>
    <mergeCell ref="D72:E72"/>
    <mergeCell ref="F72:L72"/>
    <mergeCell ref="M72:N72"/>
    <mergeCell ref="D73:E73"/>
    <mergeCell ref="F73:L73"/>
    <mergeCell ref="M73:N73"/>
    <mergeCell ref="D74:E74"/>
    <mergeCell ref="F74:L74"/>
    <mergeCell ref="M74:N74"/>
    <mergeCell ref="D75:E75"/>
    <mergeCell ref="F75:L75"/>
    <mergeCell ref="M75:N75"/>
    <mergeCell ref="D76:E76"/>
    <mergeCell ref="F76:L76"/>
    <mergeCell ref="M76:N76"/>
    <mergeCell ref="D77:E77"/>
    <mergeCell ref="F77:L77"/>
    <mergeCell ref="M77:N77"/>
    <mergeCell ref="D78:E78"/>
    <mergeCell ref="F78:L78"/>
    <mergeCell ref="M78:N78"/>
    <mergeCell ref="D79:E79"/>
    <mergeCell ref="F79:L79"/>
    <mergeCell ref="M79:N79"/>
    <mergeCell ref="D80:E80"/>
    <mergeCell ref="F80:L80"/>
    <mergeCell ref="M80:N80"/>
    <mergeCell ref="D81:E81"/>
    <mergeCell ref="F81:L81"/>
    <mergeCell ref="M81:N81"/>
    <mergeCell ref="D82:E82"/>
    <mergeCell ref="F82:L82"/>
    <mergeCell ref="M82:N82"/>
    <mergeCell ref="D83:E83"/>
    <mergeCell ref="F83:L83"/>
    <mergeCell ref="M83:N83"/>
    <mergeCell ref="D84:E84"/>
    <mergeCell ref="F84:L84"/>
    <mergeCell ref="M84:N84"/>
    <mergeCell ref="D85:E85"/>
    <mergeCell ref="F85:L85"/>
    <mergeCell ref="M85:N85"/>
    <mergeCell ref="D86:E86"/>
    <mergeCell ref="F86:L86"/>
    <mergeCell ref="M86:N86"/>
    <mergeCell ref="D87:E87"/>
    <mergeCell ref="F87:L87"/>
    <mergeCell ref="M87:N87"/>
    <mergeCell ref="D88:E88"/>
    <mergeCell ref="F88:L88"/>
    <mergeCell ref="M88:N88"/>
    <mergeCell ref="D89:E89"/>
    <mergeCell ref="F89:L89"/>
    <mergeCell ref="M89:N89"/>
    <mergeCell ref="D90:E90"/>
    <mergeCell ref="F90:L90"/>
    <mergeCell ref="M90:N90"/>
    <mergeCell ref="D91:E91"/>
    <mergeCell ref="F91:L91"/>
    <mergeCell ref="M91:N91"/>
    <mergeCell ref="C96:K96"/>
    <mergeCell ref="C97:K97"/>
    <mergeCell ref="C98:L98"/>
    <mergeCell ref="M98:N98"/>
    <mergeCell ref="D92:J92"/>
    <mergeCell ref="K92:L92"/>
    <mergeCell ref="M92:N92"/>
    <mergeCell ref="C93:J93"/>
    <mergeCell ref="K93:L93"/>
    <mergeCell ref="M93:N93"/>
    <mergeCell ref="C101:L101"/>
    <mergeCell ref="M101:N101"/>
    <mergeCell ref="C102:L102"/>
    <mergeCell ref="M102:N102"/>
    <mergeCell ref="C99:L99"/>
    <mergeCell ref="M99:N99"/>
    <mergeCell ref="C100:L100"/>
    <mergeCell ref="M100:N100"/>
    <mergeCell ref="C105:L105"/>
    <mergeCell ref="M105:N105"/>
    <mergeCell ref="C106:L106"/>
    <mergeCell ref="M106:N106"/>
    <mergeCell ref="C103:L103"/>
    <mergeCell ref="M103:N103"/>
    <mergeCell ref="C104:L104"/>
    <mergeCell ref="M104:N104"/>
    <mergeCell ref="C109:L109"/>
    <mergeCell ref="M109:N109"/>
    <mergeCell ref="C107:L107"/>
    <mergeCell ref="M107:N107"/>
    <mergeCell ref="C108:L108"/>
    <mergeCell ref="M108:N108"/>
    <mergeCell ref="C112:L112"/>
    <mergeCell ref="M112:N112"/>
    <mergeCell ref="C113:L113"/>
    <mergeCell ref="M113:N113"/>
    <mergeCell ref="C110:L110"/>
    <mergeCell ref="M110:N110"/>
    <mergeCell ref="C111:L111"/>
    <mergeCell ref="M111:N111"/>
    <mergeCell ref="C116:L116"/>
    <mergeCell ref="M118:N118"/>
    <mergeCell ref="M119:N119"/>
    <mergeCell ref="M120:N120"/>
    <mergeCell ref="C114:L114"/>
    <mergeCell ref="M114:N114"/>
    <mergeCell ref="C115:L115"/>
    <mergeCell ref="M115:N115"/>
    <mergeCell ref="M125:N125"/>
    <mergeCell ref="M126:N126"/>
    <mergeCell ref="M127:N127"/>
    <mergeCell ref="M128:N128"/>
    <mergeCell ref="M121:N121"/>
    <mergeCell ref="M122:N122"/>
    <mergeCell ref="M123:N123"/>
    <mergeCell ref="M124:N124"/>
    <mergeCell ref="M133:N133"/>
    <mergeCell ref="C134:L134"/>
    <mergeCell ref="C135:L135"/>
    <mergeCell ref="M129:N129"/>
    <mergeCell ref="M130:N130"/>
    <mergeCell ref="M131:N131"/>
    <mergeCell ref="M132:N132"/>
    <mergeCell ref="G55:H55"/>
    <mergeCell ref="I55:J55"/>
    <mergeCell ref="K55:L55"/>
    <mergeCell ref="M55:N55"/>
    <mergeCell ref="G54:H54"/>
    <mergeCell ref="I54:J54"/>
    <mergeCell ref="K54:L54"/>
    <mergeCell ref="M54:N54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4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</cp:lastModifiedBy>
  <dcterms:modified xsi:type="dcterms:W3CDTF">2012-10-12T05:10:09Z</dcterms:modified>
  <cp:category/>
  <cp:version/>
  <cp:contentType/>
  <cp:contentStatus/>
</cp:coreProperties>
</file>